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spects" sheetId="1" state="visible" r:id="rId1"/>
    <sheet xmlns:r="http://schemas.openxmlformats.org/officeDocument/2006/relationships" name="Tableau de bord" sheetId="2" state="visible" r:id="rId2"/>
  </sheets>
  <definedNames>
    <definedName name="_xlnm._FilterDatabase" localSheetId="0" hidden="1">'Prospects'!$A$4:$L$84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8">
    <font>
      <name val="Calibri"/>
      <family val="2"/>
      <color theme="1"/>
      <sz val="11"/>
      <scheme val="minor"/>
    </font>
    <font>
      <name val="Calibri"/>
      <b val="1"/>
      <color rgb="0021292C"/>
      <sz val="16"/>
    </font>
    <font>
      <name val="Calibri"/>
      <color rgb="005B686D"/>
      <sz val="10"/>
    </font>
    <font>
      <name val="Calibri"/>
      <b val="1"/>
      <color rgb="00FFFFFF"/>
      <sz val="10"/>
    </font>
    <font>
      <name val="Calibri"/>
      <i val="1"/>
      <color rgb="008A969A"/>
      <sz val="9"/>
    </font>
    <font>
      <name val="Calibri"/>
      <sz val="11"/>
    </font>
    <font>
      <name val="Calibri"/>
      <b val="1"/>
      <color rgb="00595DF2"/>
      <sz val="13"/>
    </font>
    <font>
      <name val="Calibri"/>
      <b val="1"/>
      <color rgb="0021292C"/>
      <sz val="10"/>
    </font>
  </fonts>
  <fills count="4">
    <fill>
      <patternFill/>
    </fill>
    <fill>
      <patternFill patternType="gray125"/>
    </fill>
    <fill>
      <patternFill patternType="solid">
        <fgColor rgb="0021292C"/>
      </patternFill>
    </fill>
    <fill>
      <patternFill patternType="solid">
        <fgColor rgb="00F2F4F5"/>
      </patternFill>
    </fill>
  </fills>
  <borders count="2">
    <border>
      <left/>
      <right/>
      <top/>
      <bottom/>
      <diagonal/>
    </border>
    <border>
      <bottom style="thin">
        <color rgb="00D8DEE1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left" vertical="center" wrapText="1"/>
    </xf>
    <xf numFmtId="0" fontId="0" fillId="0" borderId="1" pivotButton="0" quotePrefix="0" xfId="0"/>
    <xf numFmtId="164" fontId="0" fillId="0" borderId="1" pivotButton="0" quotePrefix="0" xfId="0"/>
    <xf numFmtId="0" fontId="0" fillId="3" borderId="1" applyAlignment="1" pivotButton="0" quotePrefix="0" xfId="0">
      <alignment horizontal="center"/>
    </xf>
    <xf numFmtId="0" fontId="4" fillId="0" borderId="0" pivotButton="0" quotePrefix="0" xfId="0"/>
    <xf numFmtId="0" fontId="5" fillId="0" borderId="1" pivotButton="0" quotePrefix="0" xfId="0"/>
    <xf numFmtId="0" fontId="6" fillId="0" borderId="1" applyAlignment="1" pivotButton="0" quotePrefix="0" xfId="0">
      <alignment horizontal="right"/>
    </xf>
    <xf numFmtId="0" fontId="7" fillId="0" borderId="0" pivotButton="0" quotePrefix="0" xfId="0"/>
  </cellXfs>
  <cellStyles count="1">
    <cellStyle name="Normal" xfId="0" builtinId="0" hidden="0"/>
  </cellStyles>
  <dxfs count="2">
    <dxf>
      <font>
        <b val="1"/>
        <color rgb="009C1F17"/>
      </font>
      <fill>
        <patternFill patternType="solid">
          <fgColor rgb="00F8D7DA"/>
        </patternFill>
      </fill>
    </dxf>
    <dxf>
      <fill>
        <patternFill patternType="solid">
          <fgColor rgb="00E9F5E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8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2" customWidth="1" min="1" max="1"/>
    <col width="15" customWidth="1" min="2" max="2"/>
    <col width="26" customWidth="1" min="3" max="3"/>
    <col width="16" customWidth="1" min="4" max="4"/>
    <col width="18" customWidth="1" min="5" max="5"/>
    <col width="15" customWidth="1" min="6" max="6"/>
    <col width="16" customWidth="1" min="7" max="7"/>
    <col width="16" customWidth="1" min="8" max="8"/>
    <col width="13" customWidth="1" min="9" max="9"/>
    <col width="15" customWidth="1" min="10" max="10"/>
    <col width="13" customWidth="1" min="11" max="11"/>
    <col width="32" customWidth="1" min="12" max="12"/>
  </cols>
  <sheetData>
    <row r="1" ht="24" customHeight="1">
      <c r="A1" s="1" t="inlineStr">
        <is>
          <t>Relances commerciales</t>
        </is>
      </c>
    </row>
    <row r="2" ht="18" customHeight="1">
      <c r="A2" s="2" t="inlineStr">
        <is>
          <t>Une ligne par prospect. La colonne « À relancer ? » vous dit quoi faire aujourd'hui.</t>
        </is>
      </c>
    </row>
    <row r="4" ht="28" customHeight="1">
      <c r="A4" s="3" t="inlineStr">
        <is>
          <t>Contact</t>
        </is>
      </c>
      <c r="B4" s="3" t="inlineStr">
        <is>
          <t>Téléphone</t>
        </is>
      </c>
      <c r="C4" s="3" t="inlineStr">
        <is>
          <t>E-mail</t>
        </is>
      </c>
      <c r="D4" s="3" t="inlineStr">
        <is>
          <t>Origine</t>
        </is>
      </c>
      <c r="E4" s="3" t="inlineStr">
        <is>
          <t>Formule visée</t>
        </is>
      </c>
      <c r="F4" s="3" t="inlineStr">
        <is>
          <t>Premier contact</t>
        </is>
      </c>
      <c r="G4" s="3" t="inlineStr">
        <is>
          <t>Dernière relance</t>
        </is>
      </c>
      <c r="H4" s="3" t="inlineStr">
        <is>
          <t>Prochaine relance</t>
        </is>
      </c>
      <c r="I4" s="3" t="inlineStr">
        <is>
          <t>Relances faites</t>
        </is>
      </c>
      <c r="J4" s="3" t="inlineStr">
        <is>
          <t>Statut</t>
        </is>
      </c>
      <c r="K4" s="3" t="inlineStr">
        <is>
          <t>À relancer ?</t>
        </is>
      </c>
      <c r="L4" s="3" t="inlineStr">
        <is>
          <t>Notes</t>
        </is>
      </c>
    </row>
    <row r="5">
      <c r="A5" s="4" t="inlineStr">
        <is>
          <t>Camille Roux</t>
        </is>
      </c>
      <c r="B5" s="4" t="inlineStr">
        <is>
          <t>06 12 34 56 78</t>
        </is>
      </c>
      <c r="C5" s="4" t="inlineStr">
        <is>
          <t>camille.roux@example.fr</t>
        </is>
      </c>
      <c r="D5" s="4" t="inlineStr">
        <is>
          <t>Appel</t>
        </is>
      </c>
      <c r="E5" s="4" t="inlineStr">
        <is>
          <t>Permis B classique</t>
        </is>
      </c>
      <c r="F5" s="5" t="inlineStr">
        <is>
          <t>2026-07-28</t>
        </is>
      </c>
      <c r="G5" s="5" t="inlineStr">
        <is>
          <t>2026-08-01</t>
        </is>
      </c>
      <c r="H5" s="5" t="inlineStr">
        <is>
          <t>2026-08-08</t>
        </is>
      </c>
      <c r="I5" s="4" t="n">
        <v>1</v>
      </c>
      <c r="J5" s="4" t="inlineStr">
        <is>
          <t>À relancer</t>
        </is>
      </c>
      <c r="K5" s="6">
        <f>IF(H5="","",IF(OR(J5="Inscrit",J5="Perdu"),"—",IF(H5&lt;=TODAY(),"OUI","dans "&amp;(H5-TODAY())&amp;" j")))</f>
        <v/>
      </c>
      <c r="L5" s="4" t="inlineStr">
        <is>
          <t>Compare deux auto-écoles</t>
        </is>
      </c>
    </row>
    <row r="6">
      <c r="A6" s="4" t="inlineStr">
        <is>
          <t>Théo Morel</t>
        </is>
      </c>
      <c r="B6" s="4" t="inlineStr">
        <is>
          <t>06 98 76 54 32</t>
        </is>
      </c>
      <c r="C6" s="4" t="inlineStr">
        <is>
          <t>theo.morel@example.fr</t>
        </is>
      </c>
      <c r="D6" s="4" t="inlineStr">
        <is>
          <t>Site web</t>
        </is>
      </c>
      <c r="E6" s="4" t="inlineStr">
        <is>
          <t>Conduite accompagnée</t>
        </is>
      </c>
      <c r="F6" s="5" t="inlineStr">
        <is>
          <t>2026-08-03</t>
        </is>
      </c>
      <c r="G6" s="5" t="n"/>
      <c r="H6" s="5" t="inlineStr">
        <is>
          <t>2026-08-10</t>
        </is>
      </c>
      <c r="I6" s="4" t="n">
        <v>0</v>
      </c>
      <c r="J6" s="4" t="inlineStr">
        <is>
          <t>Nouveau</t>
        </is>
      </c>
      <c r="K6" s="6">
        <f>IF(H6="","",IF(OR(J6="Inscrit",J6="Perdu"),"—",IF(H6&lt;=TODAY(),"OUI","dans "&amp;(H6-TODAY())&amp;" j")))</f>
        <v/>
      </c>
      <c r="L6" s="4" t="inlineStr">
        <is>
          <t>Demande le tarif</t>
        </is>
      </c>
    </row>
    <row r="7">
      <c r="A7" s="4" t="inlineStr">
        <is>
          <t>Sofiane Bennani</t>
        </is>
      </c>
      <c r="B7" s="4" t="inlineStr">
        <is>
          <t>07 11 22 33 44</t>
        </is>
      </c>
      <c r="C7" s="4" t="inlineStr">
        <is>
          <t>s.bennani@example.fr</t>
        </is>
      </c>
      <c r="D7" s="4" t="inlineStr">
        <is>
          <t>Recommandation</t>
        </is>
      </c>
      <c r="E7" s="4" t="inlineStr">
        <is>
          <t>Permis B boîte auto</t>
        </is>
      </c>
      <c r="F7" s="5" t="inlineStr">
        <is>
          <t>2026-07-10</t>
        </is>
      </c>
      <c r="G7" s="5" t="inlineStr">
        <is>
          <t>2026-07-30</t>
        </is>
      </c>
      <c r="H7" s="5" t="inlineStr">
        <is>
          <t>2026-08-06</t>
        </is>
      </c>
      <c r="I7" s="4" t="n">
        <v>2</v>
      </c>
      <c r="J7" s="4" t="inlineStr">
        <is>
          <t>Chaud</t>
        </is>
      </c>
      <c r="K7" s="6">
        <f>IF(H7="","",IF(OR(J7="Inscrit",J7="Perdu"),"—",IF(H7&lt;=TODAY(),"OUI","dans "&amp;(H7-TODAY())&amp;" j")))</f>
        <v/>
      </c>
      <c r="L7" s="4" t="inlineStr">
        <is>
          <t>Veut commencer en septembre</t>
        </is>
      </c>
    </row>
    <row r="8">
      <c r="A8" s="4" t="n"/>
      <c r="B8" s="4" t="n"/>
      <c r="C8" s="4" t="n"/>
      <c r="D8" s="4" t="n"/>
      <c r="E8" s="4" t="n"/>
      <c r="F8" s="5" t="n"/>
      <c r="G8" s="5" t="n"/>
      <c r="H8" s="5" t="n"/>
      <c r="I8" s="4" t="n"/>
      <c r="J8" s="4" t="n"/>
      <c r="K8" s="6">
        <f>IF(H8="","",IF(OR(J8="Inscrit",J8="Perdu"),"—",IF(H8&lt;=TODAY(),"OUI","dans "&amp;(H8-TODAY())&amp;" j")))</f>
        <v/>
      </c>
      <c r="L8" s="4" t="n"/>
    </row>
    <row r="9">
      <c r="A9" s="4" t="n"/>
      <c r="B9" s="4" t="n"/>
      <c r="C9" s="4" t="n"/>
      <c r="D9" s="4" t="n"/>
      <c r="E9" s="4" t="n"/>
      <c r="F9" s="5" t="n"/>
      <c r="G9" s="5" t="n"/>
      <c r="H9" s="5" t="n"/>
      <c r="I9" s="4" t="n"/>
      <c r="J9" s="4" t="n"/>
      <c r="K9" s="6">
        <f>IF(H9="","",IF(OR(J9="Inscrit",J9="Perdu"),"—",IF(H9&lt;=TODAY(),"OUI","dans "&amp;(H9-TODAY())&amp;" j")))</f>
        <v/>
      </c>
      <c r="L9" s="4" t="n"/>
    </row>
    <row r="10">
      <c r="A10" s="4" t="n"/>
      <c r="B10" s="4" t="n"/>
      <c r="C10" s="4" t="n"/>
      <c r="D10" s="4" t="n"/>
      <c r="E10" s="4" t="n"/>
      <c r="F10" s="5" t="n"/>
      <c r="G10" s="5" t="n"/>
      <c r="H10" s="5" t="n"/>
      <c r="I10" s="4" t="n"/>
      <c r="J10" s="4" t="n"/>
      <c r="K10" s="6">
        <f>IF(H10="","",IF(OR(J10="Inscrit",J10="Perdu"),"—",IF(H10&lt;=TODAY(),"OUI","dans "&amp;(H10-TODAY())&amp;" j")))</f>
        <v/>
      </c>
      <c r="L10" s="4" t="n"/>
    </row>
    <row r="11">
      <c r="A11" s="4" t="n"/>
      <c r="B11" s="4" t="n"/>
      <c r="C11" s="4" t="n"/>
      <c r="D11" s="4" t="n"/>
      <c r="E11" s="4" t="n"/>
      <c r="F11" s="5" t="n"/>
      <c r="G11" s="5" t="n"/>
      <c r="H11" s="5" t="n"/>
      <c r="I11" s="4" t="n"/>
      <c r="J11" s="4" t="n"/>
      <c r="K11" s="6">
        <f>IF(H11="","",IF(OR(J11="Inscrit",J11="Perdu"),"—",IF(H11&lt;=TODAY(),"OUI","dans "&amp;(H11-TODAY())&amp;" j")))</f>
        <v/>
      </c>
      <c r="L11" s="4" t="n"/>
    </row>
    <row r="12">
      <c r="A12" s="4" t="n"/>
      <c r="B12" s="4" t="n"/>
      <c r="C12" s="4" t="n"/>
      <c r="D12" s="4" t="n"/>
      <c r="E12" s="4" t="n"/>
      <c r="F12" s="5" t="n"/>
      <c r="G12" s="5" t="n"/>
      <c r="H12" s="5" t="n"/>
      <c r="I12" s="4" t="n"/>
      <c r="J12" s="4" t="n"/>
      <c r="K12" s="6">
        <f>IF(H12="","",IF(OR(J12="Inscrit",J12="Perdu"),"—",IF(H12&lt;=TODAY(),"OUI","dans "&amp;(H12-TODAY())&amp;" j")))</f>
        <v/>
      </c>
      <c r="L12" s="4" t="n"/>
    </row>
    <row r="13">
      <c r="A13" s="4" t="n"/>
      <c r="B13" s="4" t="n"/>
      <c r="C13" s="4" t="n"/>
      <c r="D13" s="4" t="n"/>
      <c r="E13" s="4" t="n"/>
      <c r="F13" s="5" t="n"/>
      <c r="G13" s="5" t="n"/>
      <c r="H13" s="5" t="n"/>
      <c r="I13" s="4" t="n"/>
      <c r="J13" s="4" t="n"/>
      <c r="K13" s="6">
        <f>IF(H13="","",IF(OR(J13="Inscrit",J13="Perdu"),"—",IF(H13&lt;=TODAY(),"OUI","dans "&amp;(H13-TODAY())&amp;" j")))</f>
        <v/>
      </c>
      <c r="L13" s="4" t="n"/>
    </row>
    <row r="14">
      <c r="A14" s="4" t="n"/>
      <c r="B14" s="4" t="n"/>
      <c r="C14" s="4" t="n"/>
      <c r="D14" s="4" t="n"/>
      <c r="E14" s="4" t="n"/>
      <c r="F14" s="5" t="n"/>
      <c r="G14" s="5" t="n"/>
      <c r="H14" s="5" t="n"/>
      <c r="I14" s="4" t="n"/>
      <c r="J14" s="4" t="n"/>
      <c r="K14" s="6">
        <f>IF(H14="","",IF(OR(J14="Inscrit",J14="Perdu"),"—",IF(H14&lt;=TODAY(),"OUI","dans "&amp;(H14-TODAY())&amp;" j")))</f>
        <v/>
      </c>
      <c r="L14" s="4" t="n"/>
    </row>
    <row r="15">
      <c r="A15" s="4" t="n"/>
      <c r="B15" s="4" t="n"/>
      <c r="C15" s="4" t="n"/>
      <c r="D15" s="4" t="n"/>
      <c r="E15" s="4" t="n"/>
      <c r="F15" s="5" t="n"/>
      <c r="G15" s="5" t="n"/>
      <c r="H15" s="5" t="n"/>
      <c r="I15" s="4" t="n"/>
      <c r="J15" s="4" t="n"/>
      <c r="K15" s="6">
        <f>IF(H15="","",IF(OR(J15="Inscrit",J15="Perdu"),"—",IF(H15&lt;=TODAY(),"OUI","dans "&amp;(H15-TODAY())&amp;" j")))</f>
        <v/>
      </c>
      <c r="L15" s="4" t="n"/>
    </row>
    <row r="16">
      <c r="A16" s="4" t="n"/>
      <c r="B16" s="4" t="n"/>
      <c r="C16" s="4" t="n"/>
      <c r="D16" s="4" t="n"/>
      <c r="E16" s="4" t="n"/>
      <c r="F16" s="5" t="n"/>
      <c r="G16" s="5" t="n"/>
      <c r="H16" s="5" t="n"/>
      <c r="I16" s="4" t="n"/>
      <c r="J16" s="4" t="n"/>
      <c r="K16" s="6">
        <f>IF(H16="","",IF(OR(J16="Inscrit",J16="Perdu"),"—",IF(H16&lt;=TODAY(),"OUI","dans "&amp;(H16-TODAY())&amp;" j")))</f>
        <v/>
      </c>
      <c r="L16" s="4" t="n"/>
    </row>
    <row r="17">
      <c r="A17" s="4" t="n"/>
      <c r="B17" s="4" t="n"/>
      <c r="C17" s="4" t="n"/>
      <c r="D17" s="4" t="n"/>
      <c r="E17" s="4" t="n"/>
      <c r="F17" s="5" t="n"/>
      <c r="G17" s="5" t="n"/>
      <c r="H17" s="5" t="n"/>
      <c r="I17" s="4" t="n"/>
      <c r="J17" s="4" t="n"/>
      <c r="K17" s="6">
        <f>IF(H17="","",IF(OR(J17="Inscrit",J17="Perdu"),"—",IF(H17&lt;=TODAY(),"OUI","dans "&amp;(H17-TODAY())&amp;" j")))</f>
        <v/>
      </c>
      <c r="L17" s="4" t="n"/>
    </row>
    <row r="18">
      <c r="A18" s="4" t="n"/>
      <c r="B18" s="4" t="n"/>
      <c r="C18" s="4" t="n"/>
      <c r="D18" s="4" t="n"/>
      <c r="E18" s="4" t="n"/>
      <c r="F18" s="5" t="n"/>
      <c r="G18" s="5" t="n"/>
      <c r="H18" s="5" t="n"/>
      <c r="I18" s="4" t="n"/>
      <c r="J18" s="4" t="n"/>
      <c r="K18" s="6">
        <f>IF(H18="","",IF(OR(J18="Inscrit",J18="Perdu"),"—",IF(H18&lt;=TODAY(),"OUI","dans "&amp;(H18-TODAY())&amp;" j")))</f>
        <v/>
      </c>
      <c r="L18" s="4" t="n"/>
    </row>
    <row r="19">
      <c r="A19" s="4" t="n"/>
      <c r="B19" s="4" t="n"/>
      <c r="C19" s="4" t="n"/>
      <c r="D19" s="4" t="n"/>
      <c r="E19" s="4" t="n"/>
      <c r="F19" s="5" t="n"/>
      <c r="G19" s="5" t="n"/>
      <c r="H19" s="5" t="n"/>
      <c r="I19" s="4" t="n"/>
      <c r="J19" s="4" t="n"/>
      <c r="K19" s="6">
        <f>IF(H19="","",IF(OR(J19="Inscrit",J19="Perdu"),"—",IF(H19&lt;=TODAY(),"OUI","dans "&amp;(H19-TODAY())&amp;" j")))</f>
        <v/>
      </c>
      <c r="L19" s="4" t="n"/>
    </row>
    <row r="20">
      <c r="A20" s="4" t="n"/>
      <c r="B20" s="4" t="n"/>
      <c r="C20" s="4" t="n"/>
      <c r="D20" s="4" t="n"/>
      <c r="E20" s="4" t="n"/>
      <c r="F20" s="5" t="n"/>
      <c r="G20" s="5" t="n"/>
      <c r="H20" s="5" t="n"/>
      <c r="I20" s="4" t="n"/>
      <c r="J20" s="4" t="n"/>
      <c r="K20" s="6">
        <f>IF(H20="","",IF(OR(J20="Inscrit",J20="Perdu"),"—",IF(H20&lt;=TODAY(),"OUI","dans "&amp;(H20-TODAY())&amp;" j")))</f>
        <v/>
      </c>
      <c r="L20" s="4" t="n"/>
    </row>
    <row r="21">
      <c r="A21" s="4" t="n"/>
      <c r="B21" s="4" t="n"/>
      <c r="C21" s="4" t="n"/>
      <c r="D21" s="4" t="n"/>
      <c r="E21" s="4" t="n"/>
      <c r="F21" s="5" t="n"/>
      <c r="G21" s="5" t="n"/>
      <c r="H21" s="5" t="n"/>
      <c r="I21" s="4" t="n"/>
      <c r="J21" s="4" t="n"/>
      <c r="K21" s="6">
        <f>IF(H21="","",IF(OR(J21="Inscrit",J21="Perdu"),"—",IF(H21&lt;=TODAY(),"OUI","dans "&amp;(H21-TODAY())&amp;" j")))</f>
        <v/>
      </c>
      <c r="L21" s="4" t="n"/>
    </row>
    <row r="22">
      <c r="A22" s="4" t="n"/>
      <c r="B22" s="4" t="n"/>
      <c r="C22" s="4" t="n"/>
      <c r="D22" s="4" t="n"/>
      <c r="E22" s="4" t="n"/>
      <c r="F22" s="5" t="n"/>
      <c r="G22" s="5" t="n"/>
      <c r="H22" s="5" t="n"/>
      <c r="I22" s="4" t="n"/>
      <c r="J22" s="4" t="n"/>
      <c r="K22" s="6">
        <f>IF(H22="","",IF(OR(J22="Inscrit",J22="Perdu"),"—",IF(H22&lt;=TODAY(),"OUI","dans "&amp;(H22-TODAY())&amp;" j")))</f>
        <v/>
      </c>
      <c r="L22" s="4" t="n"/>
    </row>
    <row r="23">
      <c r="A23" s="4" t="n"/>
      <c r="B23" s="4" t="n"/>
      <c r="C23" s="4" t="n"/>
      <c r="D23" s="4" t="n"/>
      <c r="E23" s="4" t="n"/>
      <c r="F23" s="5" t="n"/>
      <c r="G23" s="5" t="n"/>
      <c r="H23" s="5" t="n"/>
      <c r="I23" s="4" t="n"/>
      <c r="J23" s="4" t="n"/>
      <c r="K23" s="6">
        <f>IF(H23="","",IF(OR(J23="Inscrit",J23="Perdu"),"—",IF(H23&lt;=TODAY(),"OUI","dans "&amp;(H23-TODAY())&amp;" j")))</f>
        <v/>
      </c>
      <c r="L23" s="4" t="n"/>
    </row>
    <row r="24">
      <c r="A24" s="4" t="n"/>
      <c r="B24" s="4" t="n"/>
      <c r="C24" s="4" t="n"/>
      <c r="D24" s="4" t="n"/>
      <c r="E24" s="4" t="n"/>
      <c r="F24" s="5" t="n"/>
      <c r="G24" s="5" t="n"/>
      <c r="H24" s="5" t="n"/>
      <c r="I24" s="4" t="n"/>
      <c r="J24" s="4" t="n"/>
      <c r="K24" s="6">
        <f>IF(H24="","",IF(OR(J24="Inscrit",J24="Perdu"),"—",IF(H24&lt;=TODAY(),"OUI","dans "&amp;(H24-TODAY())&amp;" j")))</f>
        <v/>
      </c>
      <c r="L24" s="4" t="n"/>
    </row>
    <row r="25">
      <c r="A25" s="4" t="n"/>
      <c r="B25" s="4" t="n"/>
      <c r="C25" s="4" t="n"/>
      <c r="D25" s="4" t="n"/>
      <c r="E25" s="4" t="n"/>
      <c r="F25" s="5" t="n"/>
      <c r="G25" s="5" t="n"/>
      <c r="H25" s="5" t="n"/>
      <c r="I25" s="4" t="n"/>
      <c r="J25" s="4" t="n"/>
      <c r="K25" s="6">
        <f>IF(H25="","",IF(OR(J25="Inscrit",J25="Perdu"),"—",IF(H25&lt;=TODAY(),"OUI","dans "&amp;(H25-TODAY())&amp;" j")))</f>
        <v/>
      </c>
      <c r="L25" s="4" t="n"/>
    </row>
    <row r="26">
      <c r="A26" s="4" t="n"/>
      <c r="B26" s="4" t="n"/>
      <c r="C26" s="4" t="n"/>
      <c r="D26" s="4" t="n"/>
      <c r="E26" s="4" t="n"/>
      <c r="F26" s="5" t="n"/>
      <c r="G26" s="5" t="n"/>
      <c r="H26" s="5" t="n"/>
      <c r="I26" s="4" t="n"/>
      <c r="J26" s="4" t="n"/>
      <c r="K26" s="6">
        <f>IF(H26="","",IF(OR(J26="Inscrit",J26="Perdu"),"—",IF(H26&lt;=TODAY(),"OUI","dans "&amp;(H26-TODAY())&amp;" j")))</f>
        <v/>
      </c>
      <c r="L26" s="4" t="n"/>
    </row>
    <row r="27">
      <c r="A27" s="4" t="n"/>
      <c r="B27" s="4" t="n"/>
      <c r="C27" s="4" t="n"/>
      <c r="D27" s="4" t="n"/>
      <c r="E27" s="4" t="n"/>
      <c r="F27" s="5" t="n"/>
      <c r="G27" s="5" t="n"/>
      <c r="H27" s="5" t="n"/>
      <c r="I27" s="4" t="n"/>
      <c r="J27" s="4" t="n"/>
      <c r="K27" s="6">
        <f>IF(H27="","",IF(OR(J27="Inscrit",J27="Perdu"),"—",IF(H27&lt;=TODAY(),"OUI","dans "&amp;(H27-TODAY())&amp;" j")))</f>
        <v/>
      </c>
      <c r="L27" s="4" t="n"/>
    </row>
    <row r="28">
      <c r="A28" s="4" t="n"/>
      <c r="B28" s="4" t="n"/>
      <c r="C28" s="4" t="n"/>
      <c r="D28" s="4" t="n"/>
      <c r="E28" s="4" t="n"/>
      <c r="F28" s="5" t="n"/>
      <c r="G28" s="5" t="n"/>
      <c r="H28" s="5" t="n"/>
      <c r="I28" s="4" t="n"/>
      <c r="J28" s="4" t="n"/>
      <c r="K28" s="6">
        <f>IF(H28="","",IF(OR(J28="Inscrit",J28="Perdu"),"—",IF(H28&lt;=TODAY(),"OUI","dans "&amp;(H28-TODAY())&amp;" j")))</f>
        <v/>
      </c>
      <c r="L28" s="4" t="n"/>
    </row>
    <row r="29">
      <c r="A29" s="4" t="n"/>
      <c r="B29" s="4" t="n"/>
      <c r="C29" s="4" t="n"/>
      <c r="D29" s="4" t="n"/>
      <c r="E29" s="4" t="n"/>
      <c r="F29" s="5" t="n"/>
      <c r="G29" s="5" t="n"/>
      <c r="H29" s="5" t="n"/>
      <c r="I29" s="4" t="n"/>
      <c r="J29" s="4" t="n"/>
      <c r="K29" s="6">
        <f>IF(H29="","",IF(OR(J29="Inscrit",J29="Perdu"),"—",IF(H29&lt;=TODAY(),"OUI","dans "&amp;(H29-TODAY())&amp;" j")))</f>
        <v/>
      </c>
      <c r="L29" s="4" t="n"/>
    </row>
    <row r="30">
      <c r="A30" s="4" t="n"/>
      <c r="B30" s="4" t="n"/>
      <c r="C30" s="4" t="n"/>
      <c r="D30" s="4" t="n"/>
      <c r="E30" s="4" t="n"/>
      <c r="F30" s="5" t="n"/>
      <c r="G30" s="5" t="n"/>
      <c r="H30" s="5" t="n"/>
      <c r="I30" s="4" t="n"/>
      <c r="J30" s="4" t="n"/>
      <c r="K30" s="6">
        <f>IF(H30="","",IF(OR(J30="Inscrit",J30="Perdu"),"—",IF(H30&lt;=TODAY(),"OUI","dans "&amp;(H30-TODAY())&amp;" j")))</f>
        <v/>
      </c>
      <c r="L30" s="4" t="n"/>
    </row>
    <row r="31">
      <c r="A31" s="4" t="n"/>
      <c r="B31" s="4" t="n"/>
      <c r="C31" s="4" t="n"/>
      <c r="D31" s="4" t="n"/>
      <c r="E31" s="4" t="n"/>
      <c r="F31" s="5" t="n"/>
      <c r="G31" s="5" t="n"/>
      <c r="H31" s="5" t="n"/>
      <c r="I31" s="4" t="n"/>
      <c r="J31" s="4" t="n"/>
      <c r="K31" s="6">
        <f>IF(H31="","",IF(OR(J31="Inscrit",J31="Perdu"),"—",IF(H31&lt;=TODAY(),"OUI","dans "&amp;(H31-TODAY())&amp;" j")))</f>
        <v/>
      </c>
      <c r="L31" s="4" t="n"/>
    </row>
    <row r="32">
      <c r="A32" s="4" t="n"/>
      <c r="B32" s="4" t="n"/>
      <c r="C32" s="4" t="n"/>
      <c r="D32" s="4" t="n"/>
      <c r="E32" s="4" t="n"/>
      <c r="F32" s="5" t="n"/>
      <c r="G32" s="5" t="n"/>
      <c r="H32" s="5" t="n"/>
      <c r="I32" s="4" t="n"/>
      <c r="J32" s="4" t="n"/>
      <c r="K32" s="6">
        <f>IF(H32="","",IF(OR(J32="Inscrit",J32="Perdu"),"—",IF(H32&lt;=TODAY(),"OUI","dans "&amp;(H32-TODAY())&amp;" j")))</f>
        <v/>
      </c>
      <c r="L32" s="4" t="n"/>
    </row>
    <row r="33">
      <c r="A33" s="4" t="n"/>
      <c r="B33" s="4" t="n"/>
      <c r="C33" s="4" t="n"/>
      <c r="D33" s="4" t="n"/>
      <c r="E33" s="4" t="n"/>
      <c r="F33" s="5" t="n"/>
      <c r="G33" s="5" t="n"/>
      <c r="H33" s="5" t="n"/>
      <c r="I33" s="4" t="n"/>
      <c r="J33" s="4" t="n"/>
      <c r="K33" s="6">
        <f>IF(H33="","",IF(OR(J33="Inscrit",J33="Perdu"),"—",IF(H33&lt;=TODAY(),"OUI","dans "&amp;(H33-TODAY())&amp;" j")))</f>
        <v/>
      </c>
      <c r="L33" s="4" t="n"/>
    </row>
    <row r="34">
      <c r="A34" s="4" t="n"/>
      <c r="B34" s="4" t="n"/>
      <c r="C34" s="4" t="n"/>
      <c r="D34" s="4" t="n"/>
      <c r="E34" s="4" t="n"/>
      <c r="F34" s="5" t="n"/>
      <c r="G34" s="5" t="n"/>
      <c r="H34" s="5" t="n"/>
      <c r="I34" s="4" t="n"/>
      <c r="J34" s="4" t="n"/>
      <c r="K34" s="6">
        <f>IF(H34="","",IF(OR(J34="Inscrit",J34="Perdu"),"—",IF(H34&lt;=TODAY(),"OUI","dans "&amp;(H34-TODAY())&amp;" j")))</f>
        <v/>
      </c>
      <c r="L34" s="4" t="n"/>
    </row>
    <row r="35">
      <c r="A35" s="4" t="n"/>
      <c r="B35" s="4" t="n"/>
      <c r="C35" s="4" t="n"/>
      <c r="D35" s="4" t="n"/>
      <c r="E35" s="4" t="n"/>
      <c r="F35" s="5" t="n"/>
      <c r="G35" s="5" t="n"/>
      <c r="H35" s="5" t="n"/>
      <c r="I35" s="4" t="n"/>
      <c r="J35" s="4" t="n"/>
      <c r="K35" s="6">
        <f>IF(H35="","",IF(OR(J35="Inscrit",J35="Perdu"),"—",IF(H35&lt;=TODAY(),"OUI","dans "&amp;(H35-TODAY())&amp;" j")))</f>
        <v/>
      </c>
      <c r="L35" s="4" t="n"/>
    </row>
    <row r="36">
      <c r="A36" s="4" t="n"/>
      <c r="B36" s="4" t="n"/>
      <c r="C36" s="4" t="n"/>
      <c r="D36" s="4" t="n"/>
      <c r="E36" s="4" t="n"/>
      <c r="F36" s="5" t="n"/>
      <c r="G36" s="5" t="n"/>
      <c r="H36" s="5" t="n"/>
      <c r="I36" s="4" t="n"/>
      <c r="J36" s="4" t="n"/>
      <c r="K36" s="6">
        <f>IF(H36="","",IF(OR(J36="Inscrit",J36="Perdu"),"—",IF(H36&lt;=TODAY(),"OUI","dans "&amp;(H36-TODAY())&amp;" j")))</f>
        <v/>
      </c>
      <c r="L36" s="4" t="n"/>
    </row>
    <row r="37">
      <c r="A37" s="4" t="n"/>
      <c r="B37" s="4" t="n"/>
      <c r="C37" s="4" t="n"/>
      <c r="D37" s="4" t="n"/>
      <c r="E37" s="4" t="n"/>
      <c r="F37" s="5" t="n"/>
      <c r="G37" s="5" t="n"/>
      <c r="H37" s="5" t="n"/>
      <c r="I37" s="4" t="n"/>
      <c r="J37" s="4" t="n"/>
      <c r="K37" s="6">
        <f>IF(H37="","",IF(OR(J37="Inscrit",J37="Perdu"),"—",IF(H37&lt;=TODAY(),"OUI","dans "&amp;(H37-TODAY())&amp;" j")))</f>
        <v/>
      </c>
      <c r="L37" s="4" t="n"/>
    </row>
    <row r="38">
      <c r="A38" s="4" t="n"/>
      <c r="B38" s="4" t="n"/>
      <c r="C38" s="4" t="n"/>
      <c r="D38" s="4" t="n"/>
      <c r="E38" s="4" t="n"/>
      <c r="F38" s="5" t="n"/>
      <c r="G38" s="5" t="n"/>
      <c r="H38" s="5" t="n"/>
      <c r="I38" s="4" t="n"/>
      <c r="J38" s="4" t="n"/>
      <c r="K38" s="6">
        <f>IF(H38="","",IF(OR(J38="Inscrit",J38="Perdu"),"—",IF(H38&lt;=TODAY(),"OUI","dans "&amp;(H38-TODAY())&amp;" j")))</f>
        <v/>
      </c>
      <c r="L38" s="4" t="n"/>
    </row>
    <row r="39">
      <c r="A39" s="4" t="n"/>
      <c r="B39" s="4" t="n"/>
      <c r="C39" s="4" t="n"/>
      <c r="D39" s="4" t="n"/>
      <c r="E39" s="4" t="n"/>
      <c r="F39" s="5" t="n"/>
      <c r="G39" s="5" t="n"/>
      <c r="H39" s="5" t="n"/>
      <c r="I39" s="4" t="n"/>
      <c r="J39" s="4" t="n"/>
      <c r="K39" s="6">
        <f>IF(H39="","",IF(OR(J39="Inscrit",J39="Perdu"),"—",IF(H39&lt;=TODAY(),"OUI","dans "&amp;(H39-TODAY())&amp;" j")))</f>
        <v/>
      </c>
      <c r="L39" s="4" t="n"/>
    </row>
    <row r="40">
      <c r="A40" s="4" t="n"/>
      <c r="B40" s="4" t="n"/>
      <c r="C40" s="4" t="n"/>
      <c r="D40" s="4" t="n"/>
      <c r="E40" s="4" t="n"/>
      <c r="F40" s="5" t="n"/>
      <c r="G40" s="5" t="n"/>
      <c r="H40" s="5" t="n"/>
      <c r="I40" s="4" t="n"/>
      <c r="J40" s="4" t="n"/>
      <c r="K40" s="6">
        <f>IF(H40="","",IF(OR(J40="Inscrit",J40="Perdu"),"—",IF(H40&lt;=TODAY(),"OUI","dans "&amp;(H40-TODAY())&amp;" j")))</f>
        <v/>
      </c>
      <c r="L40" s="4" t="n"/>
    </row>
    <row r="41">
      <c r="A41" s="4" t="n"/>
      <c r="B41" s="4" t="n"/>
      <c r="C41" s="4" t="n"/>
      <c r="D41" s="4" t="n"/>
      <c r="E41" s="4" t="n"/>
      <c r="F41" s="5" t="n"/>
      <c r="G41" s="5" t="n"/>
      <c r="H41" s="5" t="n"/>
      <c r="I41" s="4" t="n"/>
      <c r="J41" s="4" t="n"/>
      <c r="K41" s="6">
        <f>IF(H41="","",IF(OR(J41="Inscrit",J41="Perdu"),"—",IF(H41&lt;=TODAY(),"OUI","dans "&amp;(H41-TODAY())&amp;" j")))</f>
        <v/>
      </c>
      <c r="L41" s="4" t="n"/>
    </row>
    <row r="42">
      <c r="A42" s="4" t="n"/>
      <c r="B42" s="4" t="n"/>
      <c r="C42" s="4" t="n"/>
      <c r="D42" s="4" t="n"/>
      <c r="E42" s="4" t="n"/>
      <c r="F42" s="5" t="n"/>
      <c r="G42" s="5" t="n"/>
      <c r="H42" s="5" t="n"/>
      <c r="I42" s="4" t="n"/>
      <c r="J42" s="4" t="n"/>
      <c r="K42" s="6">
        <f>IF(H42="","",IF(OR(J42="Inscrit",J42="Perdu"),"—",IF(H42&lt;=TODAY(),"OUI","dans "&amp;(H42-TODAY())&amp;" j")))</f>
        <v/>
      </c>
      <c r="L42" s="4" t="n"/>
    </row>
    <row r="43">
      <c r="A43" s="4" t="n"/>
      <c r="B43" s="4" t="n"/>
      <c r="C43" s="4" t="n"/>
      <c r="D43" s="4" t="n"/>
      <c r="E43" s="4" t="n"/>
      <c r="F43" s="5" t="n"/>
      <c r="G43" s="5" t="n"/>
      <c r="H43" s="5" t="n"/>
      <c r="I43" s="4" t="n"/>
      <c r="J43" s="4" t="n"/>
      <c r="K43" s="6">
        <f>IF(H43="","",IF(OR(J43="Inscrit",J43="Perdu"),"—",IF(H43&lt;=TODAY(),"OUI","dans "&amp;(H43-TODAY())&amp;" j")))</f>
        <v/>
      </c>
      <c r="L43" s="4" t="n"/>
    </row>
    <row r="44">
      <c r="A44" s="4" t="n"/>
      <c r="B44" s="4" t="n"/>
      <c r="C44" s="4" t="n"/>
      <c r="D44" s="4" t="n"/>
      <c r="E44" s="4" t="n"/>
      <c r="F44" s="5" t="n"/>
      <c r="G44" s="5" t="n"/>
      <c r="H44" s="5" t="n"/>
      <c r="I44" s="4" t="n"/>
      <c r="J44" s="4" t="n"/>
      <c r="K44" s="6">
        <f>IF(H44="","",IF(OR(J44="Inscrit",J44="Perdu"),"—",IF(H44&lt;=TODAY(),"OUI","dans "&amp;(H44-TODAY())&amp;" j")))</f>
        <v/>
      </c>
      <c r="L44" s="4" t="n"/>
    </row>
    <row r="45">
      <c r="A45" s="4" t="n"/>
      <c r="B45" s="4" t="n"/>
      <c r="C45" s="4" t="n"/>
      <c r="D45" s="4" t="n"/>
      <c r="E45" s="4" t="n"/>
      <c r="F45" s="5" t="n"/>
      <c r="G45" s="5" t="n"/>
      <c r="H45" s="5" t="n"/>
      <c r="I45" s="4" t="n"/>
      <c r="J45" s="4" t="n"/>
      <c r="K45" s="6">
        <f>IF(H45="","",IF(OR(J45="Inscrit",J45="Perdu"),"—",IF(H45&lt;=TODAY(),"OUI","dans "&amp;(H45-TODAY())&amp;" j")))</f>
        <v/>
      </c>
      <c r="L45" s="4" t="n"/>
    </row>
    <row r="46">
      <c r="A46" s="4" t="n"/>
      <c r="B46" s="4" t="n"/>
      <c r="C46" s="4" t="n"/>
      <c r="D46" s="4" t="n"/>
      <c r="E46" s="4" t="n"/>
      <c r="F46" s="5" t="n"/>
      <c r="G46" s="5" t="n"/>
      <c r="H46" s="5" t="n"/>
      <c r="I46" s="4" t="n"/>
      <c r="J46" s="4" t="n"/>
      <c r="K46" s="6">
        <f>IF(H46="","",IF(OR(J46="Inscrit",J46="Perdu"),"—",IF(H46&lt;=TODAY(),"OUI","dans "&amp;(H46-TODAY())&amp;" j")))</f>
        <v/>
      </c>
      <c r="L46" s="4" t="n"/>
    </row>
    <row r="47">
      <c r="A47" s="4" t="n"/>
      <c r="B47" s="4" t="n"/>
      <c r="C47" s="4" t="n"/>
      <c r="D47" s="4" t="n"/>
      <c r="E47" s="4" t="n"/>
      <c r="F47" s="5" t="n"/>
      <c r="G47" s="5" t="n"/>
      <c r="H47" s="5" t="n"/>
      <c r="I47" s="4" t="n"/>
      <c r="J47" s="4" t="n"/>
      <c r="K47" s="6">
        <f>IF(H47="","",IF(OR(J47="Inscrit",J47="Perdu"),"—",IF(H47&lt;=TODAY(),"OUI","dans "&amp;(H47-TODAY())&amp;" j")))</f>
        <v/>
      </c>
      <c r="L47" s="4" t="n"/>
    </row>
    <row r="48">
      <c r="A48" s="4" t="n"/>
      <c r="B48" s="4" t="n"/>
      <c r="C48" s="4" t="n"/>
      <c r="D48" s="4" t="n"/>
      <c r="E48" s="4" t="n"/>
      <c r="F48" s="5" t="n"/>
      <c r="G48" s="5" t="n"/>
      <c r="H48" s="5" t="n"/>
      <c r="I48" s="4" t="n"/>
      <c r="J48" s="4" t="n"/>
      <c r="K48" s="6">
        <f>IF(H48="","",IF(OR(J48="Inscrit",J48="Perdu"),"—",IF(H48&lt;=TODAY(),"OUI","dans "&amp;(H48-TODAY())&amp;" j")))</f>
        <v/>
      </c>
      <c r="L48" s="4" t="n"/>
    </row>
    <row r="49">
      <c r="A49" s="4" t="n"/>
      <c r="B49" s="4" t="n"/>
      <c r="C49" s="4" t="n"/>
      <c r="D49" s="4" t="n"/>
      <c r="E49" s="4" t="n"/>
      <c r="F49" s="5" t="n"/>
      <c r="G49" s="5" t="n"/>
      <c r="H49" s="5" t="n"/>
      <c r="I49" s="4" t="n"/>
      <c r="J49" s="4" t="n"/>
      <c r="K49" s="6">
        <f>IF(H49="","",IF(OR(J49="Inscrit",J49="Perdu"),"—",IF(H49&lt;=TODAY(),"OUI","dans "&amp;(H49-TODAY())&amp;" j")))</f>
        <v/>
      </c>
      <c r="L49" s="4" t="n"/>
    </row>
    <row r="50">
      <c r="A50" s="4" t="n"/>
      <c r="B50" s="4" t="n"/>
      <c r="C50" s="4" t="n"/>
      <c r="D50" s="4" t="n"/>
      <c r="E50" s="4" t="n"/>
      <c r="F50" s="5" t="n"/>
      <c r="G50" s="5" t="n"/>
      <c r="H50" s="5" t="n"/>
      <c r="I50" s="4" t="n"/>
      <c r="J50" s="4" t="n"/>
      <c r="K50" s="6">
        <f>IF(H50="","",IF(OR(J50="Inscrit",J50="Perdu"),"—",IF(H50&lt;=TODAY(),"OUI","dans "&amp;(H50-TODAY())&amp;" j")))</f>
        <v/>
      </c>
      <c r="L50" s="4" t="n"/>
    </row>
    <row r="51">
      <c r="A51" s="4" t="n"/>
      <c r="B51" s="4" t="n"/>
      <c r="C51" s="4" t="n"/>
      <c r="D51" s="4" t="n"/>
      <c r="E51" s="4" t="n"/>
      <c r="F51" s="5" t="n"/>
      <c r="G51" s="5" t="n"/>
      <c r="H51" s="5" t="n"/>
      <c r="I51" s="4" t="n"/>
      <c r="J51" s="4" t="n"/>
      <c r="K51" s="6">
        <f>IF(H51="","",IF(OR(J51="Inscrit",J51="Perdu"),"—",IF(H51&lt;=TODAY(),"OUI","dans "&amp;(H51-TODAY())&amp;" j")))</f>
        <v/>
      </c>
      <c r="L51" s="4" t="n"/>
    </row>
    <row r="52">
      <c r="A52" s="4" t="n"/>
      <c r="B52" s="4" t="n"/>
      <c r="C52" s="4" t="n"/>
      <c r="D52" s="4" t="n"/>
      <c r="E52" s="4" t="n"/>
      <c r="F52" s="5" t="n"/>
      <c r="G52" s="5" t="n"/>
      <c r="H52" s="5" t="n"/>
      <c r="I52" s="4" t="n"/>
      <c r="J52" s="4" t="n"/>
      <c r="K52" s="6">
        <f>IF(H52="","",IF(OR(J52="Inscrit",J52="Perdu"),"—",IF(H52&lt;=TODAY(),"OUI","dans "&amp;(H52-TODAY())&amp;" j")))</f>
        <v/>
      </c>
      <c r="L52" s="4" t="n"/>
    </row>
    <row r="53">
      <c r="A53" s="4" t="n"/>
      <c r="B53" s="4" t="n"/>
      <c r="C53" s="4" t="n"/>
      <c r="D53" s="4" t="n"/>
      <c r="E53" s="4" t="n"/>
      <c r="F53" s="5" t="n"/>
      <c r="G53" s="5" t="n"/>
      <c r="H53" s="5" t="n"/>
      <c r="I53" s="4" t="n"/>
      <c r="J53" s="4" t="n"/>
      <c r="K53" s="6">
        <f>IF(H53="","",IF(OR(J53="Inscrit",J53="Perdu"),"—",IF(H53&lt;=TODAY(),"OUI","dans "&amp;(H53-TODAY())&amp;" j")))</f>
        <v/>
      </c>
      <c r="L53" s="4" t="n"/>
    </row>
    <row r="54">
      <c r="A54" s="4" t="n"/>
      <c r="B54" s="4" t="n"/>
      <c r="C54" s="4" t="n"/>
      <c r="D54" s="4" t="n"/>
      <c r="E54" s="4" t="n"/>
      <c r="F54" s="5" t="n"/>
      <c r="G54" s="5" t="n"/>
      <c r="H54" s="5" t="n"/>
      <c r="I54" s="4" t="n"/>
      <c r="J54" s="4" t="n"/>
      <c r="K54" s="6">
        <f>IF(H54="","",IF(OR(J54="Inscrit",J54="Perdu"),"—",IF(H54&lt;=TODAY(),"OUI","dans "&amp;(H54-TODAY())&amp;" j")))</f>
        <v/>
      </c>
      <c r="L54" s="4" t="n"/>
    </row>
    <row r="55">
      <c r="A55" s="4" t="n"/>
      <c r="B55" s="4" t="n"/>
      <c r="C55" s="4" t="n"/>
      <c r="D55" s="4" t="n"/>
      <c r="E55" s="4" t="n"/>
      <c r="F55" s="5" t="n"/>
      <c r="G55" s="5" t="n"/>
      <c r="H55" s="5" t="n"/>
      <c r="I55" s="4" t="n"/>
      <c r="J55" s="4" t="n"/>
      <c r="K55" s="6">
        <f>IF(H55="","",IF(OR(J55="Inscrit",J55="Perdu"),"—",IF(H55&lt;=TODAY(),"OUI","dans "&amp;(H55-TODAY())&amp;" j")))</f>
        <v/>
      </c>
      <c r="L55" s="4" t="n"/>
    </row>
    <row r="56">
      <c r="A56" s="4" t="n"/>
      <c r="B56" s="4" t="n"/>
      <c r="C56" s="4" t="n"/>
      <c r="D56" s="4" t="n"/>
      <c r="E56" s="4" t="n"/>
      <c r="F56" s="5" t="n"/>
      <c r="G56" s="5" t="n"/>
      <c r="H56" s="5" t="n"/>
      <c r="I56" s="4" t="n"/>
      <c r="J56" s="4" t="n"/>
      <c r="K56" s="6">
        <f>IF(H56="","",IF(OR(J56="Inscrit",J56="Perdu"),"—",IF(H56&lt;=TODAY(),"OUI","dans "&amp;(H56-TODAY())&amp;" j")))</f>
        <v/>
      </c>
      <c r="L56" s="4" t="n"/>
    </row>
    <row r="57">
      <c r="A57" s="4" t="n"/>
      <c r="B57" s="4" t="n"/>
      <c r="C57" s="4" t="n"/>
      <c r="D57" s="4" t="n"/>
      <c r="E57" s="4" t="n"/>
      <c r="F57" s="5" t="n"/>
      <c r="G57" s="5" t="n"/>
      <c r="H57" s="5" t="n"/>
      <c r="I57" s="4" t="n"/>
      <c r="J57" s="4" t="n"/>
      <c r="K57" s="6">
        <f>IF(H57="","",IF(OR(J57="Inscrit",J57="Perdu"),"—",IF(H57&lt;=TODAY(),"OUI","dans "&amp;(H57-TODAY())&amp;" j")))</f>
        <v/>
      </c>
      <c r="L57" s="4" t="n"/>
    </row>
    <row r="58">
      <c r="A58" s="4" t="n"/>
      <c r="B58" s="4" t="n"/>
      <c r="C58" s="4" t="n"/>
      <c r="D58" s="4" t="n"/>
      <c r="E58" s="4" t="n"/>
      <c r="F58" s="5" t="n"/>
      <c r="G58" s="5" t="n"/>
      <c r="H58" s="5" t="n"/>
      <c r="I58" s="4" t="n"/>
      <c r="J58" s="4" t="n"/>
      <c r="K58" s="6">
        <f>IF(H58="","",IF(OR(J58="Inscrit",J58="Perdu"),"—",IF(H58&lt;=TODAY(),"OUI","dans "&amp;(H58-TODAY())&amp;" j")))</f>
        <v/>
      </c>
      <c r="L58" s="4" t="n"/>
    </row>
    <row r="59">
      <c r="A59" s="4" t="n"/>
      <c r="B59" s="4" t="n"/>
      <c r="C59" s="4" t="n"/>
      <c r="D59" s="4" t="n"/>
      <c r="E59" s="4" t="n"/>
      <c r="F59" s="5" t="n"/>
      <c r="G59" s="5" t="n"/>
      <c r="H59" s="5" t="n"/>
      <c r="I59" s="4" t="n"/>
      <c r="J59" s="4" t="n"/>
      <c r="K59" s="6">
        <f>IF(H59="","",IF(OR(J59="Inscrit",J59="Perdu"),"—",IF(H59&lt;=TODAY(),"OUI","dans "&amp;(H59-TODAY())&amp;" j")))</f>
        <v/>
      </c>
      <c r="L59" s="4" t="n"/>
    </row>
    <row r="60">
      <c r="A60" s="4" t="n"/>
      <c r="B60" s="4" t="n"/>
      <c r="C60" s="4" t="n"/>
      <c r="D60" s="4" t="n"/>
      <c r="E60" s="4" t="n"/>
      <c r="F60" s="5" t="n"/>
      <c r="G60" s="5" t="n"/>
      <c r="H60" s="5" t="n"/>
      <c r="I60" s="4" t="n"/>
      <c r="J60" s="4" t="n"/>
      <c r="K60" s="6">
        <f>IF(H60="","",IF(OR(J60="Inscrit",J60="Perdu"),"—",IF(H60&lt;=TODAY(),"OUI","dans "&amp;(H60-TODAY())&amp;" j")))</f>
        <v/>
      </c>
      <c r="L60" s="4" t="n"/>
    </row>
    <row r="61">
      <c r="A61" s="4" t="n"/>
      <c r="B61" s="4" t="n"/>
      <c r="C61" s="4" t="n"/>
      <c r="D61" s="4" t="n"/>
      <c r="E61" s="4" t="n"/>
      <c r="F61" s="5" t="n"/>
      <c r="G61" s="5" t="n"/>
      <c r="H61" s="5" t="n"/>
      <c r="I61" s="4" t="n"/>
      <c r="J61" s="4" t="n"/>
      <c r="K61" s="6">
        <f>IF(H61="","",IF(OR(J61="Inscrit",J61="Perdu"),"—",IF(H61&lt;=TODAY(),"OUI","dans "&amp;(H61-TODAY())&amp;" j")))</f>
        <v/>
      </c>
      <c r="L61" s="4" t="n"/>
    </row>
    <row r="62">
      <c r="A62" s="4" t="n"/>
      <c r="B62" s="4" t="n"/>
      <c r="C62" s="4" t="n"/>
      <c r="D62" s="4" t="n"/>
      <c r="E62" s="4" t="n"/>
      <c r="F62" s="5" t="n"/>
      <c r="G62" s="5" t="n"/>
      <c r="H62" s="5" t="n"/>
      <c r="I62" s="4" t="n"/>
      <c r="J62" s="4" t="n"/>
      <c r="K62" s="6">
        <f>IF(H62="","",IF(OR(J62="Inscrit",J62="Perdu"),"—",IF(H62&lt;=TODAY(),"OUI","dans "&amp;(H62-TODAY())&amp;" j")))</f>
        <v/>
      </c>
      <c r="L62" s="4" t="n"/>
    </row>
    <row r="63">
      <c r="A63" s="4" t="n"/>
      <c r="B63" s="4" t="n"/>
      <c r="C63" s="4" t="n"/>
      <c r="D63" s="4" t="n"/>
      <c r="E63" s="4" t="n"/>
      <c r="F63" s="5" t="n"/>
      <c r="G63" s="5" t="n"/>
      <c r="H63" s="5" t="n"/>
      <c r="I63" s="4" t="n"/>
      <c r="J63" s="4" t="n"/>
      <c r="K63" s="6">
        <f>IF(H63="","",IF(OR(J63="Inscrit",J63="Perdu"),"—",IF(H63&lt;=TODAY(),"OUI","dans "&amp;(H63-TODAY())&amp;" j")))</f>
        <v/>
      </c>
      <c r="L63" s="4" t="n"/>
    </row>
    <row r="64">
      <c r="A64" s="4" t="n"/>
      <c r="B64" s="4" t="n"/>
      <c r="C64" s="4" t="n"/>
      <c r="D64" s="4" t="n"/>
      <c r="E64" s="4" t="n"/>
      <c r="F64" s="5" t="n"/>
      <c r="G64" s="5" t="n"/>
      <c r="H64" s="5" t="n"/>
      <c r="I64" s="4" t="n"/>
      <c r="J64" s="4" t="n"/>
      <c r="K64" s="6">
        <f>IF(H64="","",IF(OR(J64="Inscrit",J64="Perdu"),"—",IF(H64&lt;=TODAY(),"OUI","dans "&amp;(H64-TODAY())&amp;" j")))</f>
        <v/>
      </c>
      <c r="L64" s="4" t="n"/>
    </row>
    <row r="65">
      <c r="A65" s="4" t="n"/>
      <c r="B65" s="4" t="n"/>
      <c r="C65" s="4" t="n"/>
      <c r="D65" s="4" t="n"/>
      <c r="E65" s="4" t="n"/>
      <c r="F65" s="5" t="n"/>
      <c r="G65" s="5" t="n"/>
      <c r="H65" s="5" t="n"/>
      <c r="I65" s="4" t="n"/>
      <c r="J65" s="4" t="n"/>
      <c r="K65" s="6">
        <f>IF(H65="","",IF(OR(J65="Inscrit",J65="Perdu"),"—",IF(H65&lt;=TODAY(),"OUI","dans "&amp;(H65-TODAY())&amp;" j")))</f>
        <v/>
      </c>
      <c r="L65" s="4" t="n"/>
    </row>
    <row r="66">
      <c r="A66" s="4" t="n"/>
      <c r="B66" s="4" t="n"/>
      <c r="C66" s="4" t="n"/>
      <c r="D66" s="4" t="n"/>
      <c r="E66" s="4" t="n"/>
      <c r="F66" s="5" t="n"/>
      <c r="G66" s="5" t="n"/>
      <c r="H66" s="5" t="n"/>
      <c r="I66" s="4" t="n"/>
      <c r="J66" s="4" t="n"/>
      <c r="K66" s="6">
        <f>IF(H66="","",IF(OR(J66="Inscrit",J66="Perdu"),"—",IF(H66&lt;=TODAY(),"OUI","dans "&amp;(H66-TODAY())&amp;" j")))</f>
        <v/>
      </c>
      <c r="L66" s="4" t="n"/>
    </row>
    <row r="67">
      <c r="A67" s="4" t="n"/>
      <c r="B67" s="4" t="n"/>
      <c r="C67" s="4" t="n"/>
      <c r="D67" s="4" t="n"/>
      <c r="E67" s="4" t="n"/>
      <c r="F67" s="5" t="n"/>
      <c r="G67" s="5" t="n"/>
      <c r="H67" s="5" t="n"/>
      <c r="I67" s="4" t="n"/>
      <c r="J67" s="4" t="n"/>
      <c r="K67" s="6">
        <f>IF(H67="","",IF(OR(J67="Inscrit",J67="Perdu"),"—",IF(H67&lt;=TODAY(),"OUI","dans "&amp;(H67-TODAY())&amp;" j")))</f>
        <v/>
      </c>
      <c r="L67" s="4" t="n"/>
    </row>
    <row r="68">
      <c r="A68" s="4" t="n"/>
      <c r="B68" s="4" t="n"/>
      <c r="C68" s="4" t="n"/>
      <c r="D68" s="4" t="n"/>
      <c r="E68" s="4" t="n"/>
      <c r="F68" s="5" t="n"/>
      <c r="G68" s="5" t="n"/>
      <c r="H68" s="5" t="n"/>
      <c r="I68" s="4" t="n"/>
      <c r="J68" s="4" t="n"/>
      <c r="K68" s="6">
        <f>IF(H68="","",IF(OR(J68="Inscrit",J68="Perdu"),"—",IF(H68&lt;=TODAY(),"OUI","dans "&amp;(H68-TODAY())&amp;" j")))</f>
        <v/>
      </c>
      <c r="L68" s="4" t="n"/>
    </row>
    <row r="69">
      <c r="A69" s="4" t="n"/>
      <c r="B69" s="4" t="n"/>
      <c r="C69" s="4" t="n"/>
      <c r="D69" s="4" t="n"/>
      <c r="E69" s="4" t="n"/>
      <c r="F69" s="5" t="n"/>
      <c r="G69" s="5" t="n"/>
      <c r="H69" s="5" t="n"/>
      <c r="I69" s="4" t="n"/>
      <c r="J69" s="4" t="n"/>
      <c r="K69" s="6">
        <f>IF(H69="","",IF(OR(J69="Inscrit",J69="Perdu"),"—",IF(H69&lt;=TODAY(),"OUI","dans "&amp;(H69-TODAY())&amp;" j")))</f>
        <v/>
      </c>
      <c r="L69" s="4" t="n"/>
    </row>
    <row r="70">
      <c r="A70" s="4" t="n"/>
      <c r="B70" s="4" t="n"/>
      <c r="C70" s="4" t="n"/>
      <c r="D70" s="4" t="n"/>
      <c r="E70" s="4" t="n"/>
      <c r="F70" s="5" t="n"/>
      <c r="G70" s="5" t="n"/>
      <c r="H70" s="5" t="n"/>
      <c r="I70" s="4" t="n"/>
      <c r="J70" s="4" t="n"/>
      <c r="K70" s="6">
        <f>IF(H70="","",IF(OR(J70="Inscrit",J70="Perdu"),"—",IF(H70&lt;=TODAY(),"OUI","dans "&amp;(H70-TODAY())&amp;" j")))</f>
        <v/>
      </c>
      <c r="L70" s="4" t="n"/>
    </row>
    <row r="71">
      <c r="A71" s="4" t="n"/>
      <c r="B71" s="4" t="n"/>
      <c r="C71" s="4" t="n"/>
      <c r="D71" s="4" t="n"/>
      <c r="E71" s="4" t="n"/>
      <c r="F71" s="5" t="n"/>
      <c r="G71" s="5" t="n"/>
      <c r="H71" s="5" t="n"/>
      <c r="I71" s="4" t="n"/>
      <c r="J71" s="4" t="n"/>
      <c r="K71" s="6">
        <f>IF(H71="","",IF(OR(J71="Inscrit",J71="Perdu"),"—",IF(H71&lt;=TODAY(),"OUI","dans "&amp;(H71-TODAY())&amp;" j")))</f>
        <v/>
      </c>
      <c r="L71" s="4" t="n"/>
    </row>
    <row r="72">
      <c r="A72" s="4" t="n"/>
      <c r="B72" s="4" t="n"/>
      <c r="C72" s="4" t="n"/>
      <c r="D72" s="4" t="n"/>
      <c r="E72" s="4" t="n"/>
      <c r="F72" s="5" t="n"/>
      <c r="G72" s="5" t="n"/>
      <c r="H72" s="5" t="n"/>
      <c r="I72" s="4" t="n"/>
      <c r="J72" s="4" t="n"/>
      <c r="K72" s="6">
        <f>IF(H72="","",IF(OR(J72="Inscrit",J72="Perdu"),"—",IF(H72&lt;=TODAY(),"OUI","dans "&amp;(H72-TODAY())&amp;" j")))</f>
        <v/>
      </c>
      <c r="L72" s="4" t="n"/>
    </row>
    <row r="73">
      <c r="A73" s="4" t="n"/>
      <c r="B73" s="4" t="n"/>
      <c r="C73" s="4" t="n"/>
      <c r="D73" s="4" t="n"/>
      <c r="E73" s="4" t="n"/>
      <c r="F73" s="5" t="n"/>
      <c r="G73" s="5" t="n"/>
      <c r="H73" s="5" t="n"/>
      <c r="I73" s="4" t="n"/>
      <c r="J73" s="4" t="n"/>
      <c r="K73" s="6">
        <f>IF(H73="","",IF(OR(J73="Inscrit",J73="Perdu"),"—",IF(H73&lt;=TODAY(),"OUI","dans "&amp;(H73-TODAY())&amp;" j")))</f>
        <v/>
      </c>
      <c r="L73" s="4" t="n"/>
    </row>
    <row r="74">
      <c r="A74" s="4" t="n"/>
      <c r="B74" s="4" t="n"/>
      <c r="C74" s="4" t="n"/>
      <c r="D74" s="4" t="n"/>
      <c r="E74" s="4" t="n"/>
      <c r="F74" s="5" t="n"/>
      <c r="G74" s="5" t="n"/>
      <c r="H74" s="5" t="n"/>
      <c r="I74" s="4" t="n"/>
      <c r="J74" s="4" t="n"/>
      <c r="K74" s="6">
        <f>IF(H74="","",IF(OR(J74="Inscrit",J74="Perdu"),"—",IF(H74&lt;=TODAY(),"OUI","dans "&amp;(H74-TODAY())&amp;" j")))</f>
        <v/>
      </c>
      <c r="L74" s="4" t="n"/>
    </row>
    <row r="75">
      <c r="A75" s="4" t="n"/>
      <c r="B75" s="4" t="n"/>
      <c r="C75" s="4" t="n"/>
      <c r="D75" s="4" t="n"/>
      <c r="E75" s="4" t="n"/>
      <c r="F75" s="5" t="n"/>
      <c r="G75" s="5" t="n"/>
      <c r="H75" s="5" t="n"/>
      <c r="I75" s="4" t="n"/>
      <c r="J75" s="4" t="n"/>
      <c r="K75" s="6">
        <f>IF(H75="","",IF(OR(J75="Inscrit",J75="Perdu"),"—",IF(H75&lt;=TODAY(),"OUI","dans "&amp;(H75-TODAY())&amp;" j")))</f>
        <v/>
      </c>
      <c r="L75" s="4" t="n"/>
    </row>
    <row r="76">
      <c r="A76" s="4" t="n"/>
      <c r="B76" s="4" t="n"/>
      <c r="C76" s="4" t="n"/>
      <c r="D76" s="4" t="n"/>
      <c r="E76" s="4" t="n"/>
      <c r="F76" s="5" t="n"/>
      <c r="G76" s="5" t="n"/>
      <c r="H76" s="5" t="n"/>
      <c r="I76" s="4" t="n"/>
      <c r="J76" s="4" t="n"/>
      <c r="K76" s="6">
        <f>IF(H76="","",IF(OR(J76="Inscrit",J76="Perdu"),"—",IF(H76&lt;=TODAY(),"OUI","dans "&amp;(H76-TODAY())&amp;" j")))</f>
        <v/>
      </c>
      <c r="L76" s="4" t="n"/>
    </row>
    <row r="77">
      <c r="A77" s="4" t="n"/>
      <c r="B77" s="4" t="n"/>
      <c r="C77" s="4" t="n"/>
      <c r="D77" s="4" t="n"/>
      <c r="E77" s="4" t="n"/>
      <c r="F77" s="5" t="n"/>
      <c r="G77" s="5" t="n"/>
      <c r="H77" s="5" t="n"/>
      <c r="I77" s="4" t="n"/>
      <c r="J77" s="4" t="n"/>
      <c r="K77" s="6">
        <f>IF(H77="","",IF(OR(J77="Inscrit",J77="Perdu"),"—",IF(H77&lt;=TODAY(),"OUI","dans "&amp;(H77-TODAY())&amp;" j")))</f>
        <v/>
      </c>
      <c r="L77" s="4" t="n"/>
    </row>
    <row r="78">
      <c r="A78" s="4" t="n"/>
      <c r="B78" s="4" t="n"/>
      <c r="C78" s="4" t="n"/>
      <c r="D78" s="4" t="n"/>
      <c r="E78" s="4" t="n"/>
      <c r="F78" s="5" t="n"/>
      <c r="G78" s="5" t="n"/>
      <c r="H78" s="5" t="n"/>
      <c r="I78" s="4" t="n"/>
      <c r="J78" s="4" t="n"/>
      <c r="K78" s="6">
        <f>IF(H78="","",IF(OR(J78="Inscrit",J78="Perdu"),"—",IF(H78&lt;=TODAY(),"OUI","dans "&amp;(H78-TODAY())&amp;" j")))</f>
        <v/>
      </c>
      <c r="L78" s="4" t="n"/>
    </row>
    <row r="79">
      <c r="A79" s="4" t="n"/>
      <c r="B79" s="4" t="n"/>
      <c r="C79" s="4" t="n"/>
      <c r="D79" s="4" t="n"/>
      <c r="E79" s="4" t="n"/>
      <c r="F79" s="5" t="n"/>
      <c r="G79" s="5" t="n"/>
      <c r="H79" s="5" t="n"/>
      <c r="I79" s="4" t="n"/>
      <c r="J79" s="4" t="n"/>
      <c r="K79" s="6">
        <f>IF(H79="","",IF(OR(J79="Inscrit",J79="Perdu"),"—",IF(H79&lt;=TODAY(),"OUI","dans "&amp;(H79-TODAY())&amp;" j")))</f>
        <v/>
      </c>
      <c r="L79" s="4" t="n"/>
    </row>
    <row r="80">
      <c r="A80" s="4" t="n"/>
      <c r="B80" s="4" t="n"/>
      <c r="C80" s="4" t="n"/>
      <c r="D80" s="4" t="n"/>
      <c r="E80" s="4" t="n"/>
      <c r="F80" s="5" t="n"/>
      <c r="G80" s="5" t="n"/>
      <c r="H80" s="5" t="n"/>
      <c r="I80" s="4" t="n"/>
      <c r="J80" s="4" t="n"/>
      <c r="K80" s="6">
        <f>IF(H80="","",IF(OR(J80="Inscrit",J80="Perdu"),"—",IF(H80&lt;=TODAY(),"OUI","dans "&amp;(H80-TODAY())&amp;" j")))</f>
        <v/>
      </c>
      <c r="L80" s="4" t="n"/>
    </row>
    <row r="81">
      <c r="A81" s="4" t="n"/>
      <c r="B81" s="4" t="n"/>
      <c r="C81" s="4" t="n"/>
      <c r="D81" s="4" t="n"/>
      <c r="E81" s="4" t="n"/>
      <c r="F81" s="5" t="n"/>
      <c r="G81" s="5" t="n"/>
      <c r="H81" s="5" t="n"/>
      <c r="I81" s="4" t="n"/>
      <c r="J81" s="4" t="n"/>
      <c r="K81" s="6">
        <f>IF(H81="","",IF(OR(J81="Inscrit",J81="Perdu"),"—",IF(H81&lt;=TODAY(),"OUI","dans "&amp;(H81-TODAY())&amp;" j")))</f>
        <v/>
      </c>
      <c r="L81" s="4" t="n"/>
    </row>
    <row r="82">
      <c r="A82" s="4" t="n"/>
      <c r="B82" s="4" t="n"/>
      <c r="C82" s="4" t="n"/>
      <c r="D82" s="4" t="n"/>
      <c r="E82" s="4" t="n"/>
      <c r="F82" s="5" t="n"/>
      <c r="G82" s="5" t="n"/>
      <c r="H82" s="5" t="n"/>
      <c r="I82" s="4" t="n"/>
      <c r="J82" s="4" t="n"/>
      <c r="K82" s="6">
        <f>IF(H82="","",IF(OR(J82="Inscrit",J82="Perdu"),"—",IF(H82&lt;=TODAY(),"OUI","dans "&amp;(H82-TODAY())&amp;" j")))</f>
        <v/>
      </c>
      <c r="L82" s="4" t="n"/>
    </row>
    <row r="83">
      <c r="A83" s="4" t="n"/>
      <c r="B83" s="4" t="n"/>
      <c r="C83" s="4" t="n"/>
      <c r="D83" s="4" t="n"/>
      <c r="E83" s="4" t="n"/>
      <c r="F83" s="5" t="n"/>
      <c r="G83" s="5" t="n"/>
      <c r="H83" s="5" t="n"/>
      <c r="I83" s="4" t="n"/>
      <c r="J83" s="4" t="n"/>
      <c r="K83" s="6">
        <f>IF(H83="","",IF(OR(J83="Inscrit",J83="Perdu"),"—",IF(H83&lt;=TODAY(),"OUI","dans "&amp;(H83-TODAY())&amp;" j")))</f>
        <v/>
      </c>
      <c r="L83" s="4" t="n"/>
    </row>
    <row r="84">
      <c r="A84" s="4" t="n"/>
      <c r="B84" s="4" t="n"/>
      <c r="C84" s="4" t="n"/>
      <c r="D84" s="4" t="n"/>
      <c r="E84" s="4" t="n"/>
      <c r="F84" s="5" t="n"/>
      <c r="G84" s="5" t="n"/>
      <c r="H84" s="5" t="n"/>
      <c r="I84" s="4" t="n"/>
      <c r="J84" s="4" t="n"/>
      <c r="K84" s="6">
        <f>IF(H84="","",IF(OR(J84="Inscrit",J84="Perdu"),"—",IF(H84&lt;=TODAY(),"OUI","dans "&amp;(H84-TODAY())&amp;" j")))</f>
        <v/>
      </c>
      <c r="L84" s="4" t="n"/>
    </row>
    <row r="87">
      <c r="A87" s="7" t="inlineStr">
        <is>
          <t>Modèle offert par ResaPermis — la réservation automatique des places d'examen · resapermis.com</t>
        </is>
      </c>
    </row>
  </sheetData>
  <autoFilter ref="A4:L84"/>
  <mergeCells count="3">
    <mergeCell ref="A87:L87"/>
    <mergeCell ref="A2:L2"/>
    <mergeCell ref="A1:L1"/>
  </mergeCells>
  <conditionalFormatting sqref="K5:K84">
    <cfRule type="expression" priority="1" dxfId="0">
      <formula>$K5="OUI"</formula>
    </cfRule>
  </conditionalFormatting>
  <conditionalFormatting sqref="J5:J84">
    <cfRule type="expression" priority="2" dxfId="1">
      <formula>$J5="Inscrit"</formula>
    </cfRule>
  </conditionalFormatting>
  <dataValidations count="2">
    <dataValidation sqref="J5:J84" showDropDown="0" showInputMessage="0" showErrorMessage="0" allowBlank="1" type="list">
      <formula1>"Nouveau,À relancer,Chaud,Inscrit,Perdu"</formula1>
    </dataValidation>
    <dataValidation sqref="D5:D84" showDropDown="0" showInputMessage="0" showErrorMessage="0" allowBlank="1" type="list">
      <formula1>"Appel,Site web,Passage,Recommandation,Réseaux sociaux"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cols>
    <col width="34" customWidth="1" min="1" max="1"/>
    <col width="16" customWidth="1" min="2" max="2"/>
  </cols>
  <sheetData>
    <row r="1" ht="24" customHeight="1">
      <c r="A1" s="1" t="inlineStr">
        <is>
          <t>Tableau de bord</t>
        </is>
      </c>
    </row>
    <row r="2" ht="18" customHeight="1">
      <c r="A2" s="2" t="inlineStr">
        <is>
          <t>Se met à jour tout seul à partir de l'onglet Prospects.</t>
        </is>
      </c>
    </row>
    <row r="4">
      <c r="A4" s="8" t="inlineStr">
        <is>
          <t>Prospects actifs</t>
        </is>
      </c>
      <c r="B4" s="9">
        <f>COUNTIFS(Prospects!J5:J84,"&lt;&gt;Inscrit",Prospects!J5:J84,"&lt;&gt;Perdu",Prospects!A5:A84,"&lt;&gt;")</f>
        <v/>
      </c>
    </row>
    <row r="5">
      <c r="A5" s="8" t="inlineStr">
        <is>
          <t>À relancer aujourd'hui</t>
        </is>
      </c>
      <c r="B5" s="9">
        <f>COUNTIF(Prospects!K5:K84,"OUI")</f>
        <v/>
      </c>
    </row>
    <row r="6">
      <c r="A6" s="8" t="inlineStr">
        <is>
          <t>Prospects chauds</t>
        </is>
      </c>
      <c r="B6" s="9">
        <f>COUNTIF(Prospects!J5:J84,"Chaud")</f>
        <v/>
      </c>
    </row>
    <row r="7">
      <c r="A7" s="8" t="inlineStr">
        <is>
          <t>Inscrits ce mois</t>
        </is>
      </c>
      <c r="B7" s="9">
        <f>COUNTIF(Prospects!J5:J84,"Inscrit")</f>
        <v/>
      </c>
    </row>
    <row r="8">
      <c r="A8" s="8" t="inlineStr">
        <is>
          <t>Taux de transformation</t>
        </is>
      </c>
      <c r="B8" s="9">
        <f>IFERROR(TEXT(COUNTIF(Prospects!J5:J84,"Inscrit")/COUNTA(Prospects!A5:A84),"0%"),"—")</f>
        <v/>
      </c>
    </row>
    <row r="9">
      <c r="A9" s="8" t="inlineStr">
        <is>
          <t>Relances moyennes par inscrit</t>
        </is>
      </c>
      <c r="B9" s="9">
        <f>IFERROR(ROUND(AVERAGEIF(Prospects!J5:J84,"Inscrit",Prospects!I5:I84),1),"—")</f>
        <v/>
      </c>
    </row>
    <row r="12">
      <c r="A12" s="10" t="inlineStr">
        <is>
          <t>Les relances comptent — mais elles ne servent à rien sans place d'examen.</t>
        </is>
      </c>
    </row>
    <row r="13">
      <c r="A13" s="2" t="inlineStr">
        <is>
          <t>ResaPermis réserve automatiquement dès la publication — resapermis.com/demo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2026-08-08T08:36:06Z</dcterms:created>
  <dcterms:modified xmlns:dcterms="http://purl.org/dc/terms/" xmlns:xsi="http://www.w3.org/2001/XMLSchema-instance" xsi:type="dcterms:W3CDTF">2026-08-08T08:36:06Z</dcterms:modified>
</cp:coreProperties>
</file>